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<sst xmlns="http://schemas.openxmlformats.org/spreadsheetml/2006/main" count="98" uniqueCount="82">
  <si>
    <t>2018年度湖北省林业局整体支出绩效自评表</t>
  </si>
  <si>
    <t xml:space="preserve">填报日期：           2019年5月20日 </t>
  </si>
  <si>
    <t xml:space="preserve"> 总分：97.16</t>
  </si>
  <si>
    <t>单位名称</t>
  </si>
  <si>
    <t>湖北省林业局</t>
  </si>
  <si>
    <t>基本支出总额</t>
  </si>
  <si>
    <t>项目支出总额</t>
  </si>
  <si>
    <t>预算执行情况（万元） （20分）</t>
  </si>
  <si>
    <t>预算数（A)</t>
  </si>
  <si>
    <t>执行数（B)</t>
  </si>
  <si>
    <t>执行率(B/A)</t>
  </si>
  <si>
    <t>得分</t>
  </si>
  <si>
    <t>部门整体
支出总额</t>
  </si>
  <si>
    <t>一级指标</t>
  </si>
  <si>
    <t>二级指标</t>
  </si>
  <si>
    <t>三级指标</t>
  </si>
  <si>
    <t>年初目标值</t>
  </si>
  <si>
    <t>实际完成值</t>
  </si>
  <si>
    <t>目标1（32分）：开展国土绿化行动</t>
  </si>
  <si>
    <t>产出指标
（16分）</t>
  </si>
  <si>
    <t>数量指标</t>
  </si>
  <si>
    <t>营造林面积</t>
  </si>
  <si>
    <t>165万亩</t>
  </si>
  <si>
    <t>219.3万亩</t>
  </si>
  <si>
    <t>新增国家级森林城市数</t>
  </si>
  <si>
    <t>1</t>
  </si>
  <si>
    <t>新增国家级森林公园数</t>
  </si>
  <si>
    <t>质量指标</t>
  </si>
  <si>
    <t>造林面积保存率</t>
  </si>
  <si>
    <t>95%</t>
  </si>
  <si>
    <t>森林覆盖率</t>
  </si>
  <si>
    <t>森林病虫害测报准确率</t>
  </si>
  <si>
    <t>85%</t>
  </si>
  <si>
    <t>效益指标
（16分）</t>
  </si>
  <si>
    <t>经济效益指标</t>
  </si>
  <si>
    <t>林业总产值</t>
  </si>
  <si>
    <t>3000亿元</t>
  </si>
  <si>
    <t>3800亿元</t>
  </si>
  <si>
    <t>环境效益指标</t>
  </si>
  <si>
    <t>蓄水效益</t>
  </si>
  <si>
    <t>262800万立方米</t>
  </si>
  <si>
    <t>目标2（32分）：实施林业生态保护修复</t>
  </si>
  <si>
    <t>木材年采伐限额</t>
  </si>
  <si>
    <t>小于1020万立方米</t>
  </si>
  <si>
    <t>288.5万立方米</t>
  </si>
  <si>
    <t>野生动植物行政执法</t>
  </si>
  <si>
    <t>4次</t>
  </si>
  <si>
    <t>动态监测体系建设</t>
  </si>
  <si>
    <t>一套</t>
  </si>
  <si>
    <t>督办涉林案件</t>
  </si>
  <si>
    <t>100起</t>
  </si>
  <si>
    <t>152起</t>
  </si>
  <si>
    <t>林业有害生物成灾率</t>
  </si>
  <si>
    <t>4‰以下</t>
  </si>
  <si>
    <t>3.25‰</t>
  </si>
  <si>
    <t>森林火灾受害率</t>
  </si>
  <si>
    <t>控制在0.9‰</t>
  </si>
  <si>
    <t>0.025‰</t>
  </si>
  <si>
    <t>生态效益有所改善</t>
  </si>
  <si>
    <t>造林面积增加改善了蓄水保土效益</t>
  </si>
  <si>
    <t>造林面积增加改善了蓄水保土效益，促进生态系统良性循环。</t>
  </si>
  <si>
    <t>社会效益指标</t>
  </si>
  <si>
    <t>公众对野生动植物
保护意识</t>
  </si>
  <si>
    <t>提高公众对野生动植物保护意识，并能积极参与。</t>
  </si>
  <si>
    <t>目标3（16分）：做好局机关后勤日常事务，保障局机关各项工作正常、有序、高效运转。</t>
  </si>
  <si>
    <t>产出指标
（8分）</t>
  </si>
  <si>
    <t xml:space="preserve"> 数量指标</t>
  </si>
  <si>
    <t>举办公益活动</t>
  </si>
  <si>
    <t>5次</t>
  </si>
  <si>
    <t>安全大检查</t>
  </si>
  <si>
    <t xml:space="preserve"> 质量指标</t>
  </si>
  <si>
    <t>办公设施设备完好率</t>
  </si>
  <si>
    <t>达到90%</t>
  </si>
  <si>
    <t>效益指标（8分）</t>
  </si>
  <si>
    <t>满意度指标</t>
  </si>
  <si>
    <t>机关工作人员满意度</t>
  </si>
  <si>
    <t>约束性指标</t>
  </si>
  <si>
    <t>资金管理</t>
  </si>
  <si>
    <t>资金管理合规性</t>
  </si>
  <si>
    <t>不设权重，酌情扣分，如出现审计等部门重点披露的问题，或造成重大不良社会影响，评价总得分不得超过70分。</t>
  </si>
  <si>
    <t>制定并遵照执行了专项资金管理办法；全年部门预算支出均符合部门预算批复的用途；年初预算符合资金整合使用的相关规定，局本级对局属单位有审批权限的事项均履行了规范的审批程序。审计部门对我局及所属单位2018年预算执行情况审计中未提出需重点披露的问题，2018年未发生任何造成重大不良社会影响的事件。故约束性指标无扣分。</t>
  </si>
  <si>
    <t>1.预算执行情况口径：预算数为调整后财政资金总额（包括上年结余结转），执行数为资金使用单位财政资金实际支出数。
2.定量指标完成数汇总原则：绝对值直接累加计算，相对值按照资金额度加权平均计算。定量指标计分原则：正向指标（即目标值为≥X,得分=权重*B/A），反向指标（即目标值为≤X，得分=权重*A/B)，得分不得突破权重总额。定量指标先汇总完成数，再计算得分。
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
4.约束性指标以负数记分。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</si>
</sst>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name val="楷体"/>
      <family val="3"/>
    </font>
    <font>
      <sz val="10"/>
      <name val="仿宋_GB2312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9" fontId="4" fillId="0" borderId="9" xfId="0" applyNumberFormat="1" applyFont="1" applyFill="1" applyBorder="1" applyAlignment="1">
      <alignment horizontal="left" vertical="center" wrapText="1"/>
    </xf>
    <xf numFmtId="10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0" xfId="25"/>
    <cellStyle name="常规 35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32" xfId="49"/>
    <cellStyle name="好" xfId="50"/>
    <cellStyle name="适中" xfId="51"/>
    <cellStyle name="20% - 强调文字颜色 5" xfId="52"/>
    <cellStyle name="强调文字颜色 1" xfId="53"/>
    <cellStyle name="常规 37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2 30" xfId="70"/>
    <cellStyle name="常规 4" xfId="71"/>
    <cellStyle name="常规 34" xfId="72"/>
    <cellStyle name="常规 33" xfId="73"/>
    <cellStyle name="常规 2 6" xfId="74"/>
    <cellStyle name="常规 7" xfId="75"/>
    <cellStyle name="常规 5" xfId="76"/>
    <cellStyle name="常规 4 2" xfId="77"/>
    <cellStyle name="常规 11" xfId="78"/>
    <cellStyle name="常规 36" xfId="79"/>
    <cellStyle name="常规 2 36" xfId="80"/>
    <cellStyle name="常规 38" xfId="81"/>
    <cellStyle name="常规 2 38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workbookViewId="0" topLeftCell="A1">
      <selection activeCell="D13" sqref="D13"/>
    </sheetView>
  </sheetViews>
  <sheetFormatPr defaultColWidth="9.00390625" defaultRowHeight="14.25"/>
  <cols>
    <col min="1" max="1" width="13.125" style="1" customWidth="1"/>
    <col min="2" max="2" width="11.625" style="2" customWidth="1"/>
    <col min="3" max="3" width="18.875" style="3" customWidth="1"/>
    <col min="4" max="4" width="14.75390625" style="2" customWidth="1"/>
    <col min="5" max="5" width="16.875" style="2" customWidth="1"/>
    <col min="6" max="6" width="24.75390625" style="1" customWidth="1"/>
    <col min="7" max="16384" width="9.00390625" style="1" customWidth="1"/>
  </cols>
  <sheetData>
    <row r="1" spans="1:6" s="1" customFormat="1" ht="57.75" customHeight="1">
      <c r="A1" s="4" t="s">
        <v>0</v>
      </c>
      <c r="B1" s="5"/>
      <c r="C1" s="6"/>
      <c r="D1" s="5"/>
      <c r="E1" s="5"/>
      <c r="F1" s="5"/>
    </row>
    <row r="2" spans="1:6" s="1" customFormat="1" ht="24.75" customHeight="1">
      <c r="A2" s="7" t="s">
        <v>1</v>
      </c>
      <c r="B2" s="7"/>
      <c r="C2" s="8"/>
      <c r="D2" s="9"/>
      <c r="F2" s="7" t="s">
        <v>2</v>
      </c>
    </row>
    <row r="3" spans="1:6" s="1" customFormat="1" ht="19.5" customHeight="1">
      <c r="A3" s="10" t="s">
        <v>3</v>
      </c>
      <c r="B3" s="11" t="s">
        <v>4</v>
      </c>
      <c r="C3" s="12"/>
      <c r="D3" s="13"/>
      <c r="E3" s="13"/>
      <c r="F3" s="14"/>
    </row>
    <row r="4" spans="1:6" s="1" customFormat="1" ht="19.5" customHeight="1">
      <c r="A4" s="10" t="s">
        <v>5</v>
      </c>
      <c r="B4" s="15">
        <v>26561.367984</v>
      </c>
      <c r="C4" s="16"/>
      <c r="D4" s="11" t="s">
        <v>6</v>
      </c>
      <c r="E4" s="15">
        <v>36663.341306</v>
      </c>
      <c r="F4" s="17"/>
    </row>
    <row r="5" spans="1:6" s="1" customFormat="1" ht="19.5" customHeight="1">
      <c r="A5" s="11" t="s">
        <v>7</v>
      </c>
      <c r="B5" s="13"/>
      <c r="C5" s="10" t="s">
        <v>8</v>
      </c>
      <c r="D5" s="11" t="s">
        <v>9</v>
      </c>
      <c r="E5" s="11" t="s">
        <v>10</v>
      </c>
      <c r="F5" s="10" t="s">
        <v>11</v>
      </c>
    </row>
    <row r="6" spans="1:6" s="1" customFormat="1" ht="30.75" customHeight="1">
      <c r="A6" s="11"/>
      <c r="B6" s="11" t="s">
        <v>12</v>
      </c>
      <c r="C6" s="16">
        <v>78111.62</v>
      </c>
      <c r="D6" s="15">
        <v>74819.69</v>
      </c>
      <c r="E6" s="18">
        <f>D6/C6</f>
        <v>0.9578560782633878</v>
      </c>
      <c r="F6" s="17">
        <f>20*E6</f>
        <v>19.157121565267758</v>
      </c>
    </row>
    <row r="7" spans="1:6" s="1" customFormat="1" ht="19.5" customHeight="1">
      <c r="A7" s="10" t="s">
        <v>13</v>
      </c>
      <c r="B7" s="11" t="s">
        <v>14</v>
      </c>
      <c r="C7" s="10" t="s">
        <v>15</v>
      </c>
      <c r="D7" s="11" t="s">
        <v>16</v>
      </c>
      <c r="E7" s="11" t="s">
        <v>17</v>
      </c>
      <c r="F7" s="10" t="s">
        <v>11</v>
      </c>
    </row>
    <row r="8" spans="1:6" s="1" customFormat="1" ht="19.5" customHeight="1">
      <c r="A8" s="19" t="s">
        <v>18</v>
      </c>
      <c r="B8" s="11"/>
      <c r="C8" s="19"/>
      <c r="D8" s="11"/>
      <c r="E8" s="11"/>
      <c r="F8" s="19"/>
    </row>
    <row r="9" spans="1:6" s="1" customFormat="1" ht="19.5" customHeight="1">
      <c r="A9" s="11" t="s">
        <v>19</v>
      </c>
      <c r="B9" s="11" t="s">
        <v>20</v>
      </c>
      <c r="C9" s="20" t="s">
        <v>21</v>
      </c>
      <c r="D9" s="20" t="s">
        <v>22</v>
      </c>
      <c r="E9" s="21" t="s">
        <v>23</v>
      </c>
      <c r="F9" s="11">
        <v>3</v>
      </c>
    </row>
    <row r="10" spans="1:6" s="1" customFormat="1" ht="19.5" customHeight="1">
      <c r="A10" s="11"/>
      <c r="B10" s="11"/>
      <c r="C10" s="20" t="s">
        <v>24</v>
      </c>
      <c r="D10" s="11" t="s">
        <v>25</v>
      </c>
      <c r="E10" s="22">
        <v>2</v>
      </c>
      <c r="F10" s="11">
        <v>2</v>
      </c>
    </row>
    <row r="11" spans="1:6" s="1" customFormat="1" ht="19.5" customHeight="1">
      <c r="A11" s="11"/>
      <c r="B11" s="11"/>
      <c r="C11" s="20" t="s">
        <v>26</v>
      </c>
      <c r="D11" s="11" t="s">
        <v>25</v>
      </c>
      <c r="E11" s="22">
        <v>0</v>
      </c>
      <c r="F11" s="11">
        <v>0</v>
      </c>
    </row>
    <row r="12" spans="1:6" s="1" customFormat="1" ht="19.5" customHeight="1">
      <c r="A12" s="11"/>
      <c r="B12" s="11" t="s">
        <v>27</v>
      </c>
      <c r="C12" s="20" t="s">
        <v>28</v>
      </c>
      <c r="D12" s="11" t="s">
        <v>29</v>
      </c>
      <c r="E12" s="18">
        <v>0.9911</v>
      </c>
      <c r="F12" s="11">
        <v>3</v>
      </c>
    </row>
    <row r="13" spans="1:6" s="1" customFormat="1" ht="19.5" customHeight="1">
      <c r="A13" s="11"/>
      <c r="B13" s="11"/>
      <c r="C13" s="20" t="s">
        <v>30</v>
      </c>
      <c r="D13" s="18">
        <v>0.3961</v>
      </c>
      <c r="E13" s="18">
        <v>0.3961</v>
      </c>
      <c r="F13" s="11">
        <v>3</v>
      </c>
    </row>
    <row r="14" spans="1:6" s="1" customFormat="1" ht="19.5" customHeight="1">
      <c r="A14" s="11"/>
      <c r="B14" s="11"/>
      <c r="C14" s="20" t="s">
        <v>31</v>
      </c>
      <c r="D14" s="11" t="s">
        <v>32</v>
      </c>
      <c r="E14" s="23">
        <v>0.88</v>
      </c>
      <c r="F14" s="11">
        <v>3</v>
      </c>
    </row>
    <row r="15" spans="1:6" s="1" customFormat="1" ht="19.5" customHeight="1">
      <c r="A15" s="11" t="s">
        <v>33</v>
      </c>
      <c r="B15" s="11" t="s">
        <v>34</v>
      </c>
      <c r="C15" s="11" t="s">
        <v>35</v>
      </c>
      <c r="D15" s="11" t="s">
        <v>36</v>
      </c>
      <c r="E15" s="21" t="s">
        <v>37</v>
      </c>
      <c r="F15" s="11">
        <v>10</v>
      </c>
    </row>
    <row r="16" spans="1:6" s="1" customFormat="1" ht="19.5" customHeight="1">
      <c r="A16" s="11"/>
      <c r="B16" s="11" t="s">
        <v>38</v>
      </c>
      <c r="C16" s="11" t="s">
        <v>39</v>
      </c>
      <c r="D16" s="24" t="s">
        <v>40</v>
      </c>
      <c r="E16" s="24" t="s">
        <v>40</v>
      </c>
      <c r="F16" s="11">
        <v>6</v>
      </c>
    </row>
    <row r="17" spans="1:6" s="1" customFormat="1" ht="19.5" customHeight="1">
      <c r="A17" s="25" t="s">
        <v>41</v>
      </c>
      <c r="B17" s="13"/>
      <c r="C17" s="26"/>
      <c r="D17" s="13"/>
      <c r="E17" s="13"/>
      <c r="F17" s="27"/>
    </row>
    <row r="18" spans="1:6" s="1" customFormat="1" ht="19.5" customHeight="1">
      <c r="A18" s="11" t="s">
        <v>19</v>
      </c>
      <c r="B18" s="11" t="s">
        <v>20</v>
      </c>
      <c r="C18" s="11" t="s">
        <v>42</v>
      </c>
      <c r="D18" s="11" t="s">
        <v>43</v>
      </c>
      <c r="E18" s="21" t="s">
        <v>44</v>
      </c>
      <c r="F18" s="13">
        <v>3</v>
      </c>
    </row>
    <row r="19" spans="1:6" s="1" customFormat="1" ht="19.5" customHeight="1">
      <c r="A19" s="11"/>
      <c r="B19" s="11"/>
      <c r="C19" s="11" t="s">
        <v>45</v>
      </c>
      <c r="D19" s="11" t="s">
        <v>46</v>
      </c>
      <c r="E19" s="11" t="s">
        <v>46</v>
      </c>
      <c r="F19" s="13">
        <v>2</v>
      </c>
    </row>
    <row r="20" spans="1:6" s="1" customFormat="1" ht="19.5" customHeight="1">
      <c r="A20" s="11"/>
      <c r="B20" s="11"/>
      <c r="C20" s="11" t="s">
        <v>47</v>
      </c>
      <c r="D20" s="11" t="s">
        <v>48</v>
      </c>
      <c r="E20" s="11" t="s">
        <v>48</v>
      </c>
      <c r="F20" s="13">
        <v>2</v>
      </c>
    </row>
    <row r="21" spans="1:6" s="1" customFormat="1" ht="19.5" customHeight="1">
      <c r="A21" s="11"/>
      <c r="B21" s="11"/>
      <c r="C21" s="11" t="s">
        <v>49</v>
      </c>
      <c r="D21" s="11" t="s">
        <v>50</v>
      </c>
      <c r="E21" s="11" t="s">
        <v>51</v>
      </c>
      <c r="F21" s="13">
        <v>3</v>
      </c>
    </row>
    <row r="22" spans="1:6" s="1" customFormat="1" ht="19.5" customHeight="1">
      <c r="A22" s="11"/>
      <c r="B22" s="11" t="s">
        <v>27</v>
      </c>
      <c r="C22" s="11" t="s">
        <v>52</v>
      </c>
      <c r="D22" s="11" t="s">
        <v>53</v>
      </c>
      <c r="E22" s="11" t="s">
        <v>54</v>
      </c>
      <c r="F22" s="13">
        <v>3</v>
      </c>
    </row>
    <row r="23" spans="1:6" s="1" customFormat="1" ht="19.5" customHeight="1">
      <c r="A23" s="11"/>
      <c r="B23" s="11"/>
      <c r="C23" s="11" t="s">
        <v>55</v>
      </c>
      <c r="D23" s="11" t="s">
        <v>56</v>
      </c>
      <c r="E23" s="21" t="s">
        <v>57</v>
      </c>
      <c r="F23" s="13">
        <v>3</v>
      </c>
    </row>
    <row r="24" spans="1:6" s="1" customFormat="1" ht="39.75" customHeight="1">
      <c r="A24" s="11" t="s">
        <v>33</v>
      </c>
      <c r="B24" s="11" t="s">
        <v>38</v>
      </c>
      <c r="C24" s="11" t="s">
        <v>58</v>
      </c>
      <c r="D24" s="19" t="s">
        <v>59</v>
      </c>
      <c r="E24" s="19" t="s">
        <v>60</v>
      </c>
      <c r="F24" s="13">
        <v>8</v>
      </c>
    </row>
    <row r="25" spans="1:6" s="1" customFormat="1" ht="39.75" customHeight="1">
      <c r="A25" s="11"/>
      <c r="B25" s="11" t="s">
        <v>61</v>
      </c>
      <c r="C25" s="11" t="s">
        <v>62</v>
      </c>
      <c r="D25" s="28" t="s">
        <v>63</v>
      </c>
      <c r="E25" s="28" t="s">
        <v>63</v>
      </c>
      <c r="F25" s="13">
        <v>8</v>
      </c>
    </row>
    <row r="26" spans="1:6" s="1" customFormat="1" ht="27" customHeight="1">
      <c r="A26" s="25" t="s">
        <v>64</v>
      </c>
      <c r="B26" s="13"/>
      <c r="C26" s="26"/>
      <c r="D26" s="13"/>
      <c r="E26" s="13"/>
      <c r="F26" s="27"/>
    </row>
    <row r="27" spans="1:6" s="1" customFormat="1" ht="27" customHeight="1">
      <c r="A27" s="11" t="s">
        <v>65</v>
      </c>
      <c r="B27" s="11" t="s">
        <v>66</v>
      </c>
      <c r="C27" s="11" t="s">
        <v>67</v>
      </c>
      <c r="D27" s="11" t="s">
        <v>68</v>
      </c>
      <c r="E27" s="21" t="s">
        <v>68</v>
      </c>
      <c r="F27" s="13">
        <v>3</v>
      </c>
    </row>
    <row r="28" spans="1:6" s="1" customFormat="1" ht="27" customHeight="1">
      <c r="A28" s="11"/>
      <c r="B28" s="11" t="s">
        <v>20</v>
      </c>
      <c r="C28" s="11" t="s">
        <v>69</v>
      </c>
      <c r="D28" s="11" t="s">
        <v>46</v>
      </c>
      <c r="E28" s="21" t="s">
        <v>46</v>
      </c>
      <c r="F28" s="13">
        <v>3</v>
      </c>
    </row>
    <row r="29" spans="1:6" s="1" customFormat="1" ht="27" customHeight="1">
      <c r="A29" s="11"/>
      <c r="B29" s="11" t="s">
        <v>70</v>
      </c>
      <c r="C29" s="11" t="s">
        <v>71</v>
      </c>
      <c r="D29" s="11" t="s">
        <v>72</v>
      </c>
      <c r="E29" s="23">
        <v>0.9</v>
      </c>
      <c r="F29" s="13">
        <v>2</v>
      </c>
    </row>
    <row r="30" spans="1:6" s="1" customFormat="1" ht="27" customHeight="1">
      <c r="A30" s="11" t="s">
        <v>73</v>
      </c>
      <c r="B30" s="11" t="s">
        <v>74</v>
      </c>
      <c r="C30" s="11" t="s">
        <v>75</v>
      </c>
      <c r="D30" s="11" t="s">
        <v>72</v>
      </c>
      <c r="E30" s="29">
        <v>0.9933</v>
      </c>
      <c r="F30" s="13">
        <v>8</v>
      </c>
    </row>
    <row r="31" spans="1:6" s="1" customFormat="1" ht="147.75" customHeight="1">
      <c r="A31" s="30" t="s">
        <v>76</v>
      </c>
      <c r="B31" s="11" t="s">
        <v>77</v>
      </c>
      <c r="C31" s="11" t="s">
        <v>78</v>
      </c>
      <c r="D31" s="19" t="s">
        <v>79</v>
      </c>
      <c r="E31" s="19"/>
      <c r="F31" s="30" t="s">
        <v>80</v>
      </c>
    </row>
    <row r="32" spans="1:6" s="1" customFormat="1" ht="99.75" customHeight="1">
      <c r="A32" s="31" t="s">
        <v>81</v>
      </c>
      <c r="B32" s="13"/>
      <c r="C32" s="32"/>
      <c r="D32" s="13"/>
      <c r="E32" s="13"/>
      <c r="F32" s="33"/>
    </row>
    <row r="33" spans="2:5" s="1" customFormat="1" ht="13.5">
      <c r="B33" s="2"/>
      <c r="C33" s="3"/>
      <c r="D33" s="2"/>
      <c r="E33" s="2"/>
    </row>
  </sheetData>
  <sheetProtection/>
  <mergeCells count="20">
    <mergeCell ref="A1:F1"/>
    <mergeCell ref="A2:B2"/>
    <mergeCell ref="B3:F3"/>
    <mergeCell ref="B4:C4"/>
    <mergeCell ref="E4:F4"/>
    <mergeCell ref="A8:F8"/>
    <mergeCell ref="A17:F17"/>
    <mergeCell ref="A26:F26"/>
    <mergeCell ref="D31:E31"/>
    <mergeCell ref="A32:F32"/>
    <mergeCell ref="A5:A6"/>
    <mergeCell ref="A9:A14"/>
    <mergeCell ref="A15:A16"/>
    <mergeCell ref="A18:A23"/>
    <mergeCell ref="A24:A25"/>
    <mergeCell ref="A27:A29"/>
    <mergeCell ref="B9:B11"/>
    <mergeCell ref="B12:B14"/>
    <mergeCell ref="B18:B21"/>
    <mergeCell ref="B22:B23"/>
  </mergeCells>
  <printOptions/>
  <pageMargins left="0.8263888888888888" right="0.275" top="0.66875" bottom="0.4722222222222222" header="0.275" footer="0.275"/>
  <pageSetup fitToHeight="1" fitToWidth="1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芝麻</cp:lastModifiedBy>
  <dcterms:created xsi:type="dcterms:W3CDTF">2019-03-18T02:05:51Z</dcterms:created>
  <dcterms:modified xsi:type="dcterms:W3CDTF">2019-05-30T04:56:41Z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